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booth\Downloads\"/>
    </mc:Choice>
  </mc:AlternateContent>
  <xr:revisionPtr revIDLastSave="0" documentId="13_ncr:1_{0D9FBC12-232B-43E6-A7C3-45C65E46350A}" xr6:coauthVersionLast="45" xr6:coauthVersionMax="45" xr10:uidLastSave="{00000000-0000-0000-0000-000000000000}"/>
  <bookViews>
    <workbookView xWindow="7750" yWindow="11890" windowWidth="22780" windowHeight="14660" xr2:uid="{00000000-000D-0000-FFFF-FFFF00000000}"/>
  </bookViews>
  <sheets>
    <sheet name="New Staff Version" sheetId="1" r:id="rId1"/>
  </sheets>
  <definedNames>
    <definedName name="_xlnm.Print_Area" localSheetId="0">'New Staff Version'!$A$1:$M$41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J30" i="1"/>
  <c r="J31" i="1"/>
  <c r="J21" i="1"/>
  <c r="I17" i="1"/>
  <c r="G17" i="1"/>
  <c r="J10" i="1"/>
  <c r="H9" i="1"/>
  <c r="J9" i="1" s="1"/>
  <c r="H10" i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8" i="1"/>
  <c r="J8" i="1" s="1"/>
  <c r="J32" i="1" l="1"/>
  <c r="J18" i="1"/>
  <c r="J35" i="1" s="1"/>
  <c r="H17" i="1"/>
</calcChain>
</file>

<file path=xl/sharedStrings.xml><?xml version="1.0" encoding="utf-8"?>
<sst xmlns="http://schemas.openxmlformats.org/spreadsheetml/2006/main" count="44" uniqueCount="37">
  <si>
    <t>Date</t>
  </si>
  <si>
    <t>Month Reported:</t>
  </si>
  <si>
    <t>Date:</t>
  </si>
  <si>
    <t>Staff Member's Name:</t>
  </si>
  <si>
    <t>STAFF EXPENSE REIMBURSEMENT REPORT</t>
  </si>
  <si>
    <t>Time</t>
  </si>
  <si>
    <t>Location</t>
  </si>
  <si>
    <t>Purpose</t>
  </si>
  <si>
    <t>Person(s)</t>
  </si>
  <si>
    <t>TOTAL/DAY</t>
  </si>
  <si>
    <t>Parking*</t>
  </si>
  <si>
    <t>TOTAL</t>
  </si>
  <si>
    <t>Actual Cost</t>
  </si>
  <si>
    <t>Staff Member's Signature:</t>
  </si>
  <si>
    <t>BALANCE DUE</t>
  </si>
  <si>
    <t>Less Advancements</t>
  </si>
  <si>
    <t xml:space="preserve"> Manager's Approval:</t>
  </si>
  <si>
    <t>Subtotal</t>
  </si>
  <si>
    <t>Dept #</t>
  </si>
  <si>
    <t>Account #</t>
  </si>
  <si>
    <t>Fund #</t>
  </si>
  <si>
    <t>Category Totals</t>
  </si>
  <si>
    <t>Miles*</t>
  </si>
  <si>
    <t>Cost*</t>
  </si>
  <si>
    <t>Digital version can be downloaded from Rock &gt; Intranet &gt; Workroom Resources &gt; Finance.</t>
  </si>
  <si>
    <t>Mileage/Parking/Tolls</t>
  </si>
  <si>
    <t>Ministry Description</t>
  </si>
  <si>
    <t xml:space="preserve">Please note:  </t>
  </si>
  <si>
    <t>-Any expenses submitted for reimbursement that are older than 60 days will be included as taxable income to the employee.</t>
  </si>
  <si>
    <t>Traders Point Christian Church (Revised 01.01.21)</t>
  </si>
  <si>
    <r>
      <t xml:space="preserve">Purpose </t>
    </r>
    <r>
      <rPr>
        <sz val="10"/>
        <color theme="1"/>
        <rFont val="Calibri"/>
        <family val="2"/>
        <scheme val="minor"/>
      </rPr>
      <t xml:space="preserve">
(professional development, ministry supplies, 1:1, vol mtg, ministry partner, counseling, etc)</t>
    </r>
  </si>
  <si>
    <r>
      <t xml:space="preserve">Personal Funds to be reimbursed </t>
    </r>
    <r>
      <rPr>
        <i/>
        <sz val="12"/>
        <color theme="1"/>
        <rFont val="Calibri"/>
        <family val="2"/>
        <scheme val="minor"/>
      </rPr>
      <t>(except expenses listed above)</t>
    </r>
  </si>
  <si>
    <t xml:space="preserve">-Counseling expenses do not require manager's approval. All counseling reimbursements will be included as taxable income to the </t>
  </si>
  <si>
    <t>employee unless the counseling is required by TPCC.</t>
  </si>
  <si>
    <t>-Receipts must be provided for all expenses.</t>
  </si>
  <si>
    <t>*Effective 1.1.2021 - Mileage formula is miles x .56</t>
  </si>
  <si>
    <t>Persons(s)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</si>
</sst>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2" fillId="0" borderId="0" xfId="0" applyFont="1"/>
    <xf numFmtId="0" fontId="7" fillId="0" borderId="0" xfId="0" applyFont="1"/>
    <xf numFmtId="164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2" borderId="4" xfId="0" applyFill="1" applyBorder="1"/>
    <xf numFmtId="0" fontId="6" fillId="0" borderId="2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right" vertical="center"/>
    </xf>
    <xf numFmtId="4" fontId="0" fillId="2" borderId="4" xfId="0" applyNumberFormat="1" applyFill="1" applyBorder="1"/>
    <xf numFmtId="4" fontId="6" fillId="0" borderId="2" xfId="0" applyNumberFormat="1" applyFont="1" applyBorder="1"/>
    <xf numFmtId="4" fontId="0" fillId="3" borderId="4" xfId="0" applyNumberFormat="1" applyFill="1" applyBorder="1"/>
    <xf numFmtId="49" fontId="0" fillId="3" borderId="4" xfId="0" applyNumberFormat="1" applyFill="1" applyBorder="1" applyAlignment="1">
      <alignment horizontal="left"/>
    </xf>
    <xf numFmtId="4" fontId="2" fillId="0" borderId="2" xfId="0" applyNumberFormat="1" applyFont="1" applyBorder="1"/>
    <xf numFmtId="4" fontId="2" fillId="0" borderId="2" xfId="0" applyNumberFormat="1" applyFont="1" applyFill="1" applyBorder="1"/>
    <xf numFmtId="4" fontId="2" fillId="0" borderId="0" xfId="0" applyNumberFormat="1" applyFont="1" applyBorder="1"/>
    <xf numFmtId="4" fontId="0" fillId="0" borderId="0" xfId="0" applyNumberFormat="1" applyFill="1" applyBorder="1"/>
    <xf numFmtId="4" fontId="10" fillId="0" borderId="7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2" fillId="0" borderId="6" xfId="0" applyNumberFormat="1" applyFont="1" applyBorder="1" applyAlignment="1">
      <alignment horizontal="center" vertical="center" wrapText="1"/>
    </xf>
    <xf numFmtId="4" fontId="2" fillId="0" borderId="6" xfId="1" applyNumberFormat="1" applyFont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2" fillId="0" borderId="0" xfId="1" applyNumberFormat="1" applyFont="1" applyBorder="1"/>
    <xf numFmtId="0" fontId="8" fillId="0" borderId="0" xfId="0" applyFont="1"/>
    <xf numFmtId="0" fontId="6" fillId="0" borderId="2" xfId="0" applyNumberFormat="1" applyFont="1" applyBorder="1"/>
    <xf numFmtId="0" fontId="12" fillId="0" borderId="2" xfId="0" applyNumberFormat="1" applyFont="1" applyBorder="1"/>
    <xf numFmtId="4" fontId="6" fillId="0" borderId="2" xfId="0" applyNumberFormat="1" applyFont="1" applyFill="1" applyBorder="1"/>
    <xf numFmtId="14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3" fillId="0" borderId="0" xfId="0" applyFont="1"/>
    <xf numFmtId="0" fontId="7" fillId="0" borderId="0" xfId="0" quotePrefix="1" applyFont="1"/>
    <xf numFmtId="4" fontId="0" fillId="3" borderId="10" xfId="0" applyNumberFormat="1" applyFill="1" applyBorder="1"/>
    <xf numFmtId="4" fontId="0" fillId="3" borderId="3" xfId="0" applyNumberFormat="1" applyFill="1" applyBorder="1"/>
    <xf numFmtId="0" fontId="2" fillId="0" borderId="2" xfId="0" applyFont="1" applyBorder="1"/>
    <xf numFmtId="4" fontId="2" fillId="0" borderId="2" xfId="0" applyNumberFormat="1" applyFont="1" applyBorder="1" applyAlignment="1">
      <alignment horizontal="right" vertical="center"/>
    </xf>
    <xf numFmtId="4" fontId="0" fillId="3" borderId="9" xfId="0" applyNumberFormat="1" applyFill="1" applyBorder="1"/>
    <xf numFmtId="4" fontId="0" fillId="3" borderId="11" xfId="0" applyNumberFormat="1" applyFill="1" applyBorder="1"/>
    <xf numFmtId="49" fontId="0" fillId="3" borderId="13" xfId="0" applyNumberFormat="1" applyFill="1" applyBorder="1" applyAlignment="1">
      <alignment horizontal="left"/>
    </xf>
    <xf numFmtId="4" fontId="0" fillId="3" borderId="12" xfId="0" applyNumberFormat="1" applyFill="1" applyBorder="1"/>
    <xf numFmtId="0" fontId="7" fillId="0" borderId="0" xfId="0" quotePrefix="1" applyFont="1" applyAlignment="1"/>
    <xf numFmtId="4" fontId="6" fillId="4" borderId="2" xfId="0" applyNumberFormat="1" applyFont="1" applyFill="1" applyBorder="1" applyAlignment="1">
      <alignment horizontal="right" vertical="center"/>
    </xf>
    <xf numFmtId="4" fontId="6" fillId="4" borderId="2" xfId="0" applyNumberFormat="1" applyFont="1" applyFill="1" applyBorder="1"/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4" fontId="6" fillId="0" borderId="2" xfId="0" applyNumberFormat="1" applyFont="1" applyBorder="1" applyAlignment="1"/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Normal="100" workbookViewId="0">
      <selection activeCell="F26" sqref="F26:G26"/>
    </sheetView>
  </sheetViews>
  <sheetFormatPr defaultColWidth="8.7109375" defaultRowHeight="15" x14ac:dyDescent="0.25"/>
  <cols>
    <col min="1" max="1" width="11.28515625" customWidth="1"/>
    <col min="2" max="2" width="10.28515625" customWidth="1"/>
    <col min="3" max="3" width="17.7109375" customWidth="1"/>
    <col min="4" max="4" width="25.7109375" customWidth="1"/>
    <col min="5" max="5" width="7.42578125" customWidth="1"/>
    <col min="6" max="6" width="10.140625" customWidth="1"/>
    <col min="7" max="7" width="12.7109375" customWidth="1"/>
    <col min="8" max="8" width="17.28515625" customWidth="1"/>
    <col min="9" max="9" width="21" bestFit="1" customWidth="1"/>
    <col min="10" max="10" width="10.7109375" customWidth="1"/>
    <col min="11" max="11" width="11" customWidth="1"/>
    <col min="12" max="12" width="8.42578125" customWidth="1"/>
    <col min="13" max="13" width="11" customWidth="1"/>
  </cols>
  <sheetData>
    <row r="1" spans="1:13" ht="16.5" thickBot="1" x14ac:dyDescent="0.3">
      <c r="A1" s="4" t="s">
        <v>4</v>
      </c>
      <c r="B1" s="2"/>
      <c r="C1" s="2"/>
      <c r="D1" s="2"/>
      <c r="G1" s="66"/>
      <c r="H1" s="66"/>
      <c r="I1" s="67"/>
      <c r="J1" s="67"/>
      <c r="K1" s="8" t="s">
        <v>2</v>
      </c>
      <c r="L1" s="70"/>
      <c r="M1" s="70"/>
    </row>
    <row r="2" spans="1:13" ht="15.75" x14ac:dyDescent="0.25">
      <c r="A2" s="6" t="s">
        <v>29</v>
      </c>
      <c r="B2" s="2"/>
      <c r="C2" s="2"/>
      <c r="D2" s="2"/>
    </row>
    <row r="3" spans="1:13" ht="8.2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5.75" thickBot="1" x14ac:dyDescent="0.3">
      <c r="A4" s="38" t="s">
        <v>3</v>
      </c>
      <c r="C4" s="69"/>
      <c r="D4" s="69"/>
      <c r="E4" s="9"/>
      <c r="G4" s="62"/>
      <c r="H4" s="62"/>
      <c r="I4" s="66" t="s">
        <v>1</v>
      </c>
      <c r="J4" s="66"/>
      <c r="K4" s="70"/>
      <c r="L4" s="70"/>
      <c r="M4" s="70"/>
    </row>
    <row r="5" spans="1:13" ht="9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5.75" x14ac:dyDescent="0.25">
      <c r="A6" s="3" t="s">
        <v>25</v>
      </c>
    </row>
    <row r="7" spans="1:13" x14ac:dyDescent="0.25">
      <c r="A7" s="14" t="s">
        <v>0</v>
      </c>
      <c r="B7" s="14" t="s">
        <v>5</v>
      </c>
      <c r="C7" s="14" t="s">
        <v>6</v>
      </c>
      <c r="D7" s="14" t="s">
        <v>7</v>
      </c>
      <c r="E7" s="77" t="s">
        <v>8</v>
      </c>
      <c r="F7" s="77"/>
      <c r="G7" s="14" t="s">
        <v>22</v>
      </c>
      <c r="H7" s="14" t="s">
        <v>23</v>
      </c>
      <c r="I7" s="14" t="s">
        <v>10</v>
      </c>
      <c r="J7" s="14" t="s">
        <v>9</v>
      </c>
      <c r="K7" s="36" t="s">
        <v>20</v>
      </c>
      <c r="L7" s="36" t="s">
        <v>18</v>
      </c>
      <c r="M7" s="14" t="s">
        <v>19</v>
      </c>
    </row>
    <row r="8" spans="1:13" ht="16.5" customHeight="1" x14ac:dyDescent="0.25">
      <c r="A8" s="46"/>
      <c r="B8" s="11"/>
      <c r="C8" s="12"/>
      <c r="D8" s="12"/>
      <c r="E8" s="72"/>
      <c r="F8" s="72"/>
      <c r="G8" s="13"/>
      <c r="H8" s="59">
        <f>G8*0.56</f>
        <v>0</v>
      </c>
      <c r="I8" s="18">
        <v>0</v>
      </c>
      <c r="J8" s="60">
        <f>SUM(H8:I8)</f>
        <v>0</v>
      </c>
      <c r="K8" s="43"/>
      <c r="L8" s="43"/>
      <c r="M8" s="44"/>
    </row>
    <row r="9" spans="1:13" ht="16.5" customHeight="1" x14ac:dyDescent="0.25">
      <c r="A9" s="46"/>
      <c r="B9" s="11"/>
      <c r="C9" s="33"/>
      <c r="D9" s="33"/>
      <c r="E9" s="72"/>
      <c r="F9" s="72"/>
      <c r="G9" s="13"/>
      <c r="H9" s="59">
        <f t="shared" ref="H9:H16" si="0">G9*0.56</f>
        <v>0</v>
      </c>
      <c r="I9" s="18">
        <v>0</v>
      </c>
      <c r="J9" s="60">
        <f t="shared" ref="J9:J16" si="1">SUM(H9:I9)</f>
        <v>0</v>
      </c>
      <c r="K9" s="43"/>
      <c r="L9" s="43"/>
      <c r="M9" s="44"/>
    </row>
    <row r="10" spans="1:13" ht="16.5" customHeight="1" x14ac:dyDescent="0.25">
      <c r="A10" s="46"/>
      <c r="B10" s="11"/>
      <c r="C10" s="17"/>
      <c r="D10" s="17"/>
      <c r="E10" s="72"/>
      <c r="F10" s="72"/>
      <c r="G10" s="13"/>
      <c r="H10" s="59">
        <f t="shared" si="0"/>
        <v>0</v>
      </c>
      <c r="I10" s="18">
        <v>0</v>
      </c>
      <c r="J10" s="60">
        <f t="shared" si="1"/>
        <v>0</v>
      </c>
      <c r="K10" s="43"/>
      <c r="L10" s="43"/>
      <c r="M10" s="44"/>
    </row>
    <row r="11" spans="1:13" ht="16.5" customHeight="1" x14ac:dyDescent="0.25">
      <c r="A11" s="46"/>
      <c r="B11" s="11"/>
      <c r="C11" s="31"/>
      <c r="D11" s="31"/>
      <c r="E11" s="72"/>
      <c r="F11" s="72"/>
      <c r="G11" s="13"/>
      <c r="H11" s="59">
        <f t="shared" si="0"/>
        <v>0</v>
      </c>
      <c r="I11" s="18">
        <v>0</v>
      </c>
      <c r="J11" s="60">
        <f t="shared" si="1"/>
        <v>0</v>
      </c>
      <c r="K11" s="43"/>
      <c r="L11" s="43"/>
      <c r="M11" s="44"/>
    </row>
    <row r="12" spans="1:13" ht="16.5" customHeight="1" x14ac:dyDescent="0.25">
      <c r="A12" s="46"/>
      <c r="B12" s="11"/>
      <c r="C12" s="31"/>
      <c r="D12" s="31"/>
      <c r="E12" s="72"/>
      <c r="F12" s="72"/>
      <c r="G12" s="13"/>
      <c r="H12" s="59">
        <f t="shared" si="0"/>
        <v>0</v>
      </c>
      <c r="I12" s="18">
        <v>0</v>
      </c>
      <c r="J12" s="60">
        <f t="shared" si="1"/>
        <v>0</v>
      </c>
      <c r="K12" s="43"/>
      <c r="L12" s="43"/>
      <c r="M12" s="44"/>
    </row>
    <row r="13" spans="1:13" ht="16.5" customHeight="1" x14ac:dyDescent="0.25">
      <c r="A13" s="46"/>
      <c r="B13" s="11"/>
      <c r="C13" s="12"/>
      <c r="D13" s="12"/>
      <c r="E13" s="72"/>
      <c r="F13" s="72"/>
      <c r="G13" s="13"/>
      <c r="H13" s="59">
        <f t="shared" si="0"/>
        <v>0</v>
      </c>
      <c r="I13" s="18">
        <v>0</v>
      </c>
      <c r="J13" s="60">
        <f t="shared" si="1"/>
        <v>0</v>
      </c>
      <c r="K13" s="43"/>
      <c r="L13" s="43"/>
      <c r="M13" s="44"/>
    </row>
    <row r="14" spans="1:13" ht="16.5" customHeight="1" x14ac:dyDescent="0.25">
      <c r="A14" s="46"/>
      <c r="B14" s="11"/>
      <c r="C14" s="37"/>
      <c r="D14" s="37"/>
      <c r="E14" s="72"/>
      <c r="F14" s="72"/>
      <c r="G14" s="13"/>
      <c r="H14" s="59">
        <f t="shared" si="0"/>
        <v>0</v>
      </c>
      <c r="I14" s="18">
        <v>0</v>
      </c>
      <c r="J14" s="60">
        <f t="shared" si="1"/>
        <v>0</v>
      </c>
      <c r="K14" s="43"/>
      <c r="L14" s="43"/>
      <c r="M14" s="44"/>
    </row>
    <row r="15" spans="1:13" ht="16.5" customHeight="1" x14ac:dyDescent="0.25">
      <c r="A15" s="46"/>
      <c r="B15" s="11"/>
      <c r="C15" s="37"/>
      <c r="D15" s="37"/>
      <c r="E15" s="72"/>
      <c r="F15" s="72"/>
      <c r="G15" s="13"/>
      <c r="H15" s="59">
        <f t="shared" si="0"/>
        <v>0</v>
      </c>
      <c r="I15" s="18">
        <v>0</v>
      </c>
      <c r="J15" s="60">
        <f t="shared" si="1"/>
        <v>0</v>
      </c>
      <c r="K15" s="43"/>
      <c r="L15" s="43"/>
      <c r="M15" s="44"/>
    </row>
    <row r="16" spans="1:13" ht="16.5" customHeight="1" x14ac:dyDescent="0.25">
      <c r="A16" s="46"/>
      <c r="B16" s="11"/>
      <c r="C16" s="37"/>
      <c r="D16" s="37"/>
      <c r="E16" s="72"/>
      <c r="F16" s="72"/>
      <c r="G16" s="13"/>
      <c r="H16" s="59">
        <f t="shared" si="0"/>
        <v>0</v>
      </c>
      <c r="I16" s="18">
        <v>0</v>
      </c>
      <c r="J16" s="60">
        <f t="shared" si="1"/>
        <v>0</v>
      </c>
      <c r="K16" s="43"/>
      <c r="L16" s="43"/>
      <c r="M16" s="44"/>
    </row>
    <row r="17" spans="1:13" ht="18.75" customHeight="1" x14ac:dyDescent="0.25">
      <c r="A17" s="16"/>
      <c r="B17" s="16"/>
      <c r="C17" s="16"/>
      <c r="D17" s="16"/>
      <c r="E17" s="78" t="s">
        <v>21</v>
      </c>
      <c r="F17" s="78"/>
      <c r="G17" s="16">
        <f>SUM(G8:G16)</f>
        <v>0</v>
      </c>
      <c r="H17" s="19">
        <f>SUM(H8:H16)</f>
        <v>0</v>
      </c>
      <c r="I17" s="19">
        <f>SUM(I8:I16)</f>
        <v>0</v>
      </c>
      <c r="J17" s="51"/>
      <c r="K17" s="50"/>
      <c r="L17" s="50"/>
      <c r="M17" s="56"/>
    </row>
    <row r="18" spans="1:13" ht="17.25" customHeight="1" x14ac:dyDescent="0.25">
      <c r="I18" s="52" t="s">
        <v>17</v>
      </c>
      <c r="J18" s="53">
        <f>SUM(J8:J16)</f>
        <v>0</v>
      </c>
      <c r="K18" s="54"/>
      <c r="L18" s="55"/>
      <c r="M18" s="57"/>
    </row>
    <row r="19" spans="1:13" ht="15.75" x14ac:dyDescent="0.25">
      <c r="A19" s="3" t="s">
        <v>31</v>
      </c>
    </row>
    <row r="20" spans="1:13" ht="66" customHeight="1" x14ac:dyDescent="0.25">
      <c r="A20" s="14" t="s">
        <v>0</v>
      </c>
      <c r="B20" s="14" t="s">
        <v>5</v>
      </c>
      <c r="C20" s="14" t="s">
        <v>6</v>
      </c>
      <c r="D20" s="79" t="s">
        <v>26</v>
      </c>
      <c r="E20" s="80"/>
      <c r="F20" s="75" t="s">
        <v>30</v>
      </c>
      <c r="G20" s="76"/>
      <c r="H20" s="61" t="s">
        <v>36</v>
      </c>
      <c r="I20" s="39" t="s">
        <v>12</v>
      </c>
      <c r="J20" s="35" t="s">
        <v>11</v>
      </c>
      <c r="K20" s="36" t="s">
        <v>20</v>
      </c>
      <c r="L20" s="36" t="s">
        <v>18</v>
      </c>
      <c r="M20" s="35" t="s">
        <v>19</v>
      </c>
    </row>
    <row r="21" spans="1:13" ht="16.5" customHeight="1" x14ac:dyDescent="0.25">
      <c r="A21" s="63"/>
      <c r="B21" s="11"/>
      <c r="C21" s="32"/>
      <c r="D21" s="81"/>
      <c r="E21" s="82"/>
      <c r="F21" s="81"/>
      <c r="G21" s="82"/>
      <c r="H21" s="64"/>
      <c r="I21" s="18"/>
      <c r="J21" s="60">
        <f>I21</f>
        <v>0</v>
      </c>
      <c r="K21" s="43"/>
      <c r="L21" s="43"/>
      <c r="M21" s="44"/>
    </row>
    <row r="22" spans="1:13" ht="16.5" customHeight="1" x14ac:dyDescent="0.25">
      <c r="A22" s="63"/>
      <c r="B22" s="11"/>
      <c r="C22" s="34"/>
      <c r="D22" s="81"/>
      <c r="E22" s="82"/>
      <c r="F22" s="81"/>
      <c r="G22" s="82"/>
      <c r="H22" s="64"/>
      <c r="I22" s="18"/>
      <c r="J22" s="60">
        <f t="shared" ref="J22:J31" si="2">I22</f>
        <v>0</v>
      </c>
      <c r="K22" s="43"/>
      <c r="L22" s="43"/>
      <c r="M22" s="44"/>
    </row>
    <row r="23" spans="1:13" ht="16.5" customHeight="1" x14ac:dyDescent="0.25">
      <c r="A23" s="63"/>
      <c r="B23" s="11"/>
      <c r="C23" s="32"/>
      <c r="D23" s="81"/>
      <c r="E23" s="82"/>
      <c r="F23" s="81"/>
      <c r="G23" s="82"/>
      <c r="H23" s="64"/>
      <c r="I23" s="18"/>
      <c r="J23" s="60">
        <f t="shared" si="2"/>
        <v>0</v>
      </c>
      <c r="K23" s="43"/>
      <c r="L23" s="43"/>
      <c r="M23" s="44"/>
    </row>
    <row r="24" spans="1:13" ht="16.5" customHeight="1" x14ac:dyDescent="0.25">
      <c r="A24" s="63"/>
      <c r="B24" s="11"/>
      <c r="C24" s="12"/>
      <c r="D24" s="81"/>
      <c r="E24" s="82"/>
      <c r="F24" s="81"/>
      <c r="G24" s="82"/>
      <c r="H24" s="64"/>
      <c r="I24" s="18"/>
      <c r="J24" s="60">
        <f t="shared" si="2"/>
        <v>0</v>
      </c>
      <c r="K24" s="43"/>
      <c r="L24" s="43"/>
      <c r="M24" s="44"/>
    </row>
    <row r="25" spans="1:13" ht="16.5" customHeight="1" x14ac:dyDescent="0.25">
      <c r="A25" s="63"/>
      <c r="B25" s="11"/>
      <c r="C25" s="12"/>
      <c r="D25" s="81"/>
      <c r="E25" s="82"/>
      <c r="F25" s="81"/>
      <c r="G25" s="82"/>
      <c r="H25" s="64"/>
      <c r="I25" s="18"/>
      <c r="J25" s="60">
        <f t="shared" si="2"/>
        <v>0</v>
      </c>
      <c r="K25" s="43"/>
      <c r="L25" s="43"/>
      <c r="M25" s="44"/>
    </row>
    <row r="26" spans="1:13" ht="16.5" customHeight="1" x14ac:dyDescent="0.25">
      <c r="A26" s="63"/>
      <c r="B26" s="11"/>
      <c r="C26" s="34"/>
      <c r="D26" s="81"/>
      <c r="E26" s="82"/>
      <c r="F26" s="81"/>
      <c r="G26" s="82"/>
      <c r="H26" s="65"/>
      <c r="I26" s="20"/>
      <c r="J26" s="60">
        <f t="shared" si="2"/>
        <v>0</v>
      </c>
      <c r="K26" s="43"/>
      <c r="L26" s="43"/>
      <c r="M26" s="43"/>
    </row>
    <row r="27" spans="1:13" ht="16.5" customHeight="1" x14ac:dyDescent="0.25">
      <c r="A27" s="63"/>
      <c r="B27" s="11"/>
      <c r="C27" s="37"/>
      <c r="D27" s="81"/>
      <c r="E27" s="82"/>
      <c r="F27" s="81"/>
      <c r="G27" s="82"/>
      <c r="H27" s="65"/>
      <c r="I27" s="45"/>
      <c r="J27" s="60">
        <f t="shared" si="2"/>
        <v>0</v>
      </c>
      <c r="K27" s="43"/>
      <c r="L27" s="43"/>
      <c r="M27" s="43"/>
    </row>
    <row r="28" spans="1:13" ht="16.5" customHeight="1" x14ac:dyDescent="0.25">
      <c r="A28" s="63"/>
      <c r="B28" s="11"/>
      <c r="C28" s="47"/>
      <c r="D28" s="81"/>
      <c r="E28" s="82"/>
      <c r="F28" s="81"/>
      <c r="G28" s="82"/>
      <c r="H28" s="65"/>
      <c r="I28" s="45"/>
      <c r="J28" s="60">
        <f t="shared" si="2"/>
        <v>0</v>
      </c>
      <c r="K28" s="43"/>
      <c r="L28" s="43"/>
      <c r="M28" s="43"/>
    </row>
    <row r="29" spans="1:13" ht="16.5" customHeight="1" x14ac:dyDescent="0.25">
      <c r="A29" s="63"/>
      <c r="B29" s="11"/>
      <c r="C29" s="12"/>
      <c r="D29" s="81"/>
      <c r="E29" s="82"/>
      <c r="F29" s="81"/>
      <c r="G29" s="82"/>
      <c r="H29" s="65"/>
      <c r="I29" s="45"/>
      <c r="J29" s="60">
        <f t="shared" si="2"/>
        <v>0</v>
      </c>
      <c r="K29" s="43"/>
      <c r="L29" s="43"/>
      <c r="M29" s="43"/>
    </row>
    <row r="30" spans="1:13" ht="16.5" customHeight="1" x14ac:dyDescent="0.25">
      <c r="A30" s="63"/>
      <c r="B30" s="11"/>
      <c r="C30" s="34"/>
      <c r="D30" s="81"/>
      <c r="E30" s="82"/>
      <c r="F30" s="81"/>
      <c r="G30" s="82"/>
      <c r="H30" s="65"/>
      <c r="I30" s="20"/>
      <c r="J30" s="60">
        <f t="shared" si="2"/>
        <v>0</v>
      </c>
      <c r="K30" s="43"/>
      <c r="L30" s="43"/>
      <c r="M30" s="43"/>
    </row>
    <row r="31" spans="1:13" ht="16.5" customHeight="1" x14ac:dyDescent="0.25">
      <c r="A31" s="63"/>
      <c r="B31" s="11"/>
      <c r="C31" s="34"/>
      <c r="D31" s="81"/>
      <c r="E31" s="82"/>
      <c r="F31" s="81"/>
      <c r="G31" s="82"/>
      <c r="H31" s="65"/>
      <c r="I31" s="20"/>
      <c r="J31" s="60">
        <f t="shared" si="2"/>
        <v>0</v>
      </c>
      <c r="K31" s="43"/>
      <c r="L31" s="43"/>
      <c r="M31" s="43"/>
    </row>
    <row r="32" spans="1:13" x14ac:dyDescent="0.25">
      <c r="I32" s="23" t="s">
        <v>17</v>
      </c>
      <c r="J32" s="24">
        <f>SUM(J21:J31)</f>
        <v>0</v>
      </c>
      <c r="K32" s="21"/>
      <c r="L32" s="21"/>
      <c r="M32" s="22"/>
    </row>
    <row r="33" spans="1:13" ht="9.75" customHeight="1" x14ac:dyDescent="0.25">
      <c r="I33" s="25"/>
      <c r="J33" s="26"/>
      <c r="K33" s="26"/>
      <c r="L33" s="26"/>
      <c r="M33" s="7"/>
    </row>
    <row r="34" spans="1:13" ht="15.75" thickBot="1" x14ac:dyDescent="0.3">
      <c r="A34" s="42" t="s">
        <v>35</v>
      </c>
      <c r="I34" s="27" t="s">
        <v>15</v>
      </c>
      <c r="J34" s="28"/>
      <c r="K34" s="40"/>
      <c r="L34" s="40"/>
    </row>
    <row r="35" spans="1:13" ht="15.75" thickBot="1" x14ac:dyDescent="0.3">
      <c r="A35" s="73" t="s">
        <v>27</v>
      </c>
      <c r="B35" s="73"/>
      <c r="C35" s="73"/>
      <c r="D35" s="73"/>
      <c r="E35" s="73"/>
      <c r="F35" s="73"/>
      <c r="G35" s="73"/>
      <c r="H35" s="74"/>
      <c r="I35" s="29" t="s">
        <v>14</v>
      </c>
      <c r="J35" s="30">
        <f>J18+J32-J34</f>
        <v>0</v>
      </c>
      <c r="K35" s="41"/>
      <c r="L35" s="41"/>
    </row>
    <row r="36" spans="1:13" s="1" customFormat="1" ht="12" x14ac:dyDescent="0.2">
      <c r="A36" s="49" t="s">
        <v>34</v>
      </c>
    </row>
    <row r="37" spans="1:13" s="1" customFormat="1" ht="12" x14ac:dyDescent="0.2">
      <c r="A37" s="49" t="s">
        <v>28</v>
      </c>
    </row>
    <row r="38" spans="1:13" ht="15.75" thickBot="1" x14ac:dyDescent="0.3">
      <c r="A38" s="58" t="s">
        <v>32</v>
      </c>
      <c r="B38" s="10"/>
      <c r="C38" s="10"/>
      <c r="D38" s="10"/>
      <c r="E38" s="1"/>
      <c r="H38" s="9"/>
      <c r="I38" s="15" t="s">
        <v>13</v>
      </c>
      <c r="J38" s="5"/>
      <c r="K38" s="5"/>
      <c r="L38" s="5"/>
      <c r="M38" s="5"/>
    </row>
    <row r="39" spans="1:13" x14ac:dyDescent="0.25">
      <c r="A39" s="58" t="s">
        <v>33</v>
      </c>
      <c r="B39" s="10"/>
      <c r="C39" s="10"/>
      <c r="D39" s="10"/>
      <c r="E39" s="1"/>
    </row>
    <row r="40" spans="1:13" ht="15.75" thickBot="1" x14ac:dyDescent="0.3">
      <c r="A40" s="10"/>
      <c r="I40" s="15" t="s">
        <v>16</v>
      </c>
      <c r="J40" s="5"/>
      <c r="K40" s="5"/>
      <c r="L40" s="5"/>
      <c r="M40" s="5"/>
    </row>
    <row r="41" spans="1:13" x14ac:dyDescent="0.25">
      <c r="A41" s="48" t="s">
        <v>24</v>
      </c>
    </row>
    <row r="43" spans="1:13" x14ac:dyDescent="0.25">
      <c r="A43" s="10"/>
    </row>
  </sheetData>
  <sheetProtection algorithmName="SHA-512" hashValue="zhRYttjgjGQHlD1PvMJNfC9qciILmUecFBXzC5vjpt9y6B4eTT6r0v4XYCLuGrXj8VJYeZcvRrXliSZDbBnT0Q==" saltValue="1i/Qv3rE7PKRcUrLkrI+gA==" spinCount="100000" sheet="1" objects="1" scenarios="1"/>
  <protectedRanges>
    <protectedRange sqref="I8:I16" name="Parking"/>
    <protectedRange sqref="K4" name="Month"/>
    <protectedRange sqref="G4" name="Staff Code"/>
    <protectedRange sqref="C4:D4" name="Name"/>
    <protectedRange sqref="K21:M31" name="Personal Funds accts"/>
    <protectedRange sqref="A21:I31" name="Personal Funds Info"/>
    <protectedRange sqref="K8:M16" name="Mileage Accts"/>
    <protectedRange sqref="A8:G16" name="Mileage Info"/>
    <protectedRange sqref="J34" name="Less Advancements"/>
    <protectedRange sqref="L1:M1" name="Date"/>
  </protectedRanges>
  <mergeCells count="44">
    <mergeCell ref="D31:E31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D26:E26"/>
    <mergeCell ref="D27:E27"/>
    <mergeCell ref="D28:E28"/>
    <mergeCell ref="D29:E29"/>
    <mergeCell ref="A35:H35"/>
    <mergeCell ref="F20:G20"/>
    <mergeCell ref="E7:F7"/>
    <mergeCell ref="E8:F8"/>
    <mergeCell ref="E13:F13"/>
    <mergeCell ref="E14:F14"/>
    <mergeCell ref="E15:F15"/>
    <mergeCell ref="E16:F16"/>
    <mergeCell ref="E17:F17"/>
    <mergeCell ref="D20:E20"/>
    <mergeCell ref="D30:E30"/>
    <mergeCell ref="D21:E21"/>
    <mergeCell ref="D22:E22"/>
    <mergeCell ref="D23:E23"/>
    <mergeCell ref="D24:E24"/>
    <mergeCell ref="D25:E25"/>
    <mergeCell ref="A5:M5"/>
    <mergeCell ref="E11:F11"/>
    <mergeCell ref="E12:F12"/>
    <mergeCell ref="E9:F9"/>
    <mergeCell ref="E10:F10"/>
    <mergeCell ref="G1:H1"/>
    <mergeCell ref="I1:J1"/>
    <mergeCell ref="I4:J4"/>
    <mergeCell ref="A3:M3"/>
    <mergeCell ref="C4:D4"/>
    <mergeCell ref="K4:M4"/>
    <mergeCell ref="L1:M1"/>
  </mergeCells>
  <phoneticPr fontId="11" type="noConversion"/>
  <pageMargins left="0.25" right="0.25" top="0.5" bottom="0.2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C932EDD81D5541A05EC2E704ED9F9A" ma:contentTypeVersion="12" ma:contentTypeDescription="Create a new document." ma:contentTypeScope="" ma:versionID="36b687069d14f5904c907ef1dd8b7b6e">
  <xsd:schema xmlns:xsd="http://www.w3.org/2001/XMLSchema" xmlns:xs="http://www.w3.org/2001/XMLSchema" xmlns:p="http://schemas.microsoft.com/office/2006/metadata/properties" xmlns:ns2="1a6751e5-9a5a-4b0c-bd38-be4ce1c10714" xmlns:ns3="3606c92e-4854-4aae-9c0a-105ebcdda11a" targetNamespace="http://schemas.microsoft.com/office/2006/metadata/properties" ma:root="true" ma:fieldsID="49ca7125981eef214aa17b80b8aaf93e" ns2:_="" ns3:_="">
    <xsd:import namespace="1a6751e5-9a5a-4b0c-bd38-be4ce1c10714"/>
    <xsd:import namespace="3606c92e-4854-4aae-9c0a-105ebcdda1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751e5-9a5a-4b0c-bd38-be4ce1c10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6c92e-4854-4aae-9c0a-105ebcdda1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52CF98-F022-46AE-BAA0-DB540F887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751e5-9a5a-4b0c-bd38-be4ce1c10714"/>
    <ds:schemaRef ds:uri="3606c92e-4854-4aae-9c0a-105ebcdda1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7C68B8-4005-432A-9BC3-988CB7A18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CC14A-51E3-4187-8675-07968FDB7671}">
  <ds:schemaRefs>
    <ds:schemaRef ds:uri="http://schemas.openxmlformats.org/package/2006/metadata/core-properties"/>
    <ds:schemaRef ds:uri="http://purl.org/dc/dcmitype/"/>
    <ds:schemaRef ds:uri="a00100c2-7fce-43dd-82b2-52e7065a2d7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Staff Version</vt:lpstr>
      <vt:lpstr>'New Staff Version'!Print_Area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Meskauskas</dc:creator>
  <cp:lastModifiedBy>Sarah Booth</cp:lastModifiedBy>
  <cp:lastPrinted>2021-01-04T14:08:15Z</cp:lastPrinted>
  <dcterms:created xsi:type="dcterms:W3CDTF">2011-08-23T17:47:58Z</dcterms:created>
  <dcterms:modified xsi:type="dcterms:W3CDTF">2021-03-18T14:16:31Z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0x0101008BC932EDD81D5541A05EC2E704ED9F9A</vt:lpwstr>
  </property>
</Properties>
</file>